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H13" i="1"/>
  <c r="F13" i="1"/>
  <c r="J4" i="1"/>
  <c r="F4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<sst xmlns="http://schemas.openxmlformats.org/spreadsheetml/2006/main" count="41" uniqueCount="41">
  <si>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</si>
  <si>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</si>
  <si>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</si>
  <si>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</si>
  <si>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</si>
  <si>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</si>
  <si>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</si>
  <si>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</si>
  <si>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</si>
  <si>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</si>
  <si>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</si>
  <si>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</si>
  <si>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</si>
  <si>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</si>
  <si>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</si>
  <si>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</si>
  <si>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</si>
  <si>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</si>
  <si>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</si>
  <si>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</si>
  <si>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</si>
  <si>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</si>
  <si>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</si>
  <si>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</si>
  <si>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</si>
  <si>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</si>
  <si>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</si>
  <si>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</si>
  <si>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</si>
  <si>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</si>
  <si>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</si>
  <si>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1.5</t>
  </si>
  <si>
    <t>Хлеб пшеничный</t>
  </si>
  <si>
    <t>Блинчики со сгущенным молоком  130/40</t>
  </si>
  <si>
    <t>пр</t>
  </si>
  <si>
    <t>Фрукт</t>
  </si>
  <si>
    <t>Суп  лапша куриная</t>
  </si>
  <si>
    <t>Филе куриное тушеное в соусе томатном45/45</t>
  </si>
  <si>
    <t>183</t>
  </si>
  <si>
    <t xml:space="preserve">Рис отварной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</si>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</sst>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>
        <v>45579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258</v>
      </c>
      <c r="D4" s="29" t="s">
        <v>33</v>
      </c>
      <c r="E4" s="36">
        <v>170</v>
      </c>
      <c r="F4" s="35">
        <f>40.42+12.55</f>
        <v>52.97</v>
      </c>
      <c r="G4" s="47">
        <v>353.34</v>
      </c>
      <c r="H4" s="47">
        <v>11.75</v>
      </c>
      <c r="I4" s="47">
        <v>15.3</v>
      </c>
      <c r="J4" s="47">
        <f>36.8+5.36</f>
        <v>42.16</v>
      </c>
    </row>
    <row r="5" spans="1:10" ht="15.75" x14ac:dyDescent="0.25">
      <c r="A5" s="5"/>
      <c r="B5" s="1" t="s">
        <v>12</v>
      </c>
      <c r="C5" s="28">
        <v>300</v>
      </c>
      <c r="D5" s="33" t="s">
        <v>30</v>
      </c>
      <c r="E5" s="36">
        <v>200</v>
      </c>
      <c r="F5" s="30">
        <v>3.52</v>
      </c>
      <c r="G5" s="29">
        <v>81.2</v>
      </c>
      <c r="H5" s="29">
        <v>0.1</v>
      </c>
      <c r="I5" s="29">
        <v>0</v>
      </c>
      <c r="J5" s="29">
        <v>20.2</v>
      </c>
    </row>
    <row r="6" spans="1:10" ht="15.75" x14ac:dyDescent="0.25">
      <c r="A6" s="5"/>
      <c r="B6" s="1" t="s">
        <v>23</v>
      </c>
      <c r="C6" s="28" t="s">
        <v>34</v>
      </c>
      <c r="D6" s="45" t="s">
        <v>35</v>
      </c>
      <c r="E6" s="46">
        <v>130</v>
      </c>
      <c r="F6" s="35">
        <v>17.68</v>
      </c>
      <c r="G6" s="47">
        <v>29.51</v>
      </c>
      <c r="H6" s="47">
        <v>1.8225000000000005</v>
      </c>
      <c r="I6" s="47">
        <v>0.40500000000000003</v>
      </c>
      <c r="J6" s="47">
        <v>4.6425000000000001</v>
      </c>
    </row>
    <row r="7" spans="1:10" ht="15.75" x14ac:dyDescent="0.25">
      <c r="A7" s="5"/>
      <c r="B7" s="2"/>
      <c r="C7" s="34"/>
      <c r="D7" s="31"/>
      <c r="E7" s="37"/>
      <c r="F7" s="30"/>
      <c r="G7" s="41"/>
      <c r="H7" s="40"/>
      <c r="I7" s="40"/>
      <c r="J7" s="40"/>
    </row>
    <row r="8" spans="1:10" ht="16.5" thickBot="1" x14ac:dyDescent="0.3">
      <c r="A8" s="6"/>
      <c r="B8" s="7"/>
      <c r="C8" s="34"/>
      <c r="D8" s="29"/>
      <c r="E8" s="36"/>
      <c r="F8" s="30"/>
      <c r="G8" s="29"/>
      <c r="H8" s="29"/>
      <c r="I8" s="29"/>
      <c r="J8" s="29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8">
        <v>65</v>
      </c>
      <c r="D12" s="38" t="s">
        <v>36</v>
      </c>
      <c r="E12" s="49">
        <v>200</v>
      </c>
      <c r="F12" s="30">
        <v>9.75</v>
      </c>
      <c r="G12" s="52">
        <v>220.4</v>
      </c>
      <c r="H12" s="52">
        <v>6.4</v>
      </c>
      <c r="I12" s="52">
        <v>8</v>
      </c>
      <c r="J12" s="52">
        <v>30.7</v>
      </c>
    </row>
    <row r="13" spans="1:10" ht="31.5" x14ac:dyDescent="0.25">
      <c r="A13" s="5"/>
      <c r="B13" s="1" t="s">
        <v>16</v>
      </c>
      <c r="C13" s="48">
        <v>97</v>
      </c>
      <c r="D13" s="38" t="s">
        <v>37</v>
      </c>
      <c r="E13" s="37">
        <v>90</v>
      </c>
      <c r="F13" s="30">
        <f>50.35-14+5-0.41+0.59-1.21+2</f>
        <v>42.320000000000007</v>
      </c>
      <c r="G13" s="40">
        <v>122.54</v>
      </c>
      <c r="H13" s="40">
        <f>14.02-7</f>
        <v>7.02</v>
      </c>
      <c r="I13" s="40">
        <f>9.3-1.96</f>
        <v>7.3400000000000007</v>
      </c>
      <c r="J13" s="40">
        <v>7.1</v>
      </c>
    </row>
    <row r="14" spans="1:10" ht="15.75" x14ac:dyDescent="0.25">
      <c r="A14" s="5"/>
      <c r="B14" s="1" t="s">
        <v>17</v>
      </c>
      <c r="C14" s="50" t="s">
        <v>38</v>
      </c>
      <c r="D14" s="38" t="s">
        <v>39</v>
      </c>
      <c r="E14" s="39">
        <v>150</v>
      </c>
      <c r="F14" s="30">
        <v>8.49</v>
      </c>
      <c r="G14" s="53">
        <v>164.93333333333331</v>
      </c>
      <c r="H14" s="53">
        <v>4.9250000000000007</v>
      </c>
      <c r="I14" s="53">
        <v>6.8000000000000007</v>
      </c>
      <c r="J14" s="53">
        <v>21.008333333333336</v>
      </c>
    </row>
    <row r="15" spans="1:10" ht="15.75" x14ac:dyDescent="0.25">
      <c r="A15" s="5"/>
      <c r="B15" s="1" t="s">
        <v>18</v>
      </c>
      <c r="C15" s="28">
        <v>300</v>
      </c>
      <c r="D15" s="51" t="s">
        <v>40</v>
      </c>
      <c r="E15" s="36">
        <v>200</v>
      </c>
      <c r="F15" s="30">
        <v>7.73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50" t="s">
        <v>31</v>
      </c>
      <c r="D17" s="29" t="s">
        <v>32</v>
      </c>
      <c r="E17" s="36">
        <v>30</v>
      </c>
      <c r="F17" s="30">
        <v>3.12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2024-10-14T12:35:17Z</dcterms:modified>
</cp:coreProperties>
</file>