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F13" i="1"/>
  <c r="J8" i="1"/>
  <c r="I8" i="1"/>
  <c r="H8" i="1"/>
  <c r="J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<sst xmlns="http://schemas.openxmlformats.org/spreadsheetml/2006/main" count="41" uniqueCount="40">
  <si>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</si>
  <si>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</si>
  <si>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</si>
  <si>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</si>
  <si>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</si>
  <si>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</si>
  <si>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</si>
  <si>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</si>
  <si>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</si>
  <si>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</si>
  <si>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</si>
  <si>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</si>
  <si>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</si>
  <si>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</si>
  <si>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</si>
  <si>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</si>
  <si>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</si>
  <si>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</si>
  <si>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</si>
  <si>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</si>
  <si>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</si>
  <si>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</si>
  <si>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</si>
  <si>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</si>
  <si>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</si>
  <si>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</si>
  <si>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</si>
  <si>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</si>
  <si>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</si>
  <si>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</si>
  <si>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</si>
  <si>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</si>
  <si>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</si>
  <si>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</si>
  <si>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</si>
  <si>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1.5</t>
  </si>
  <si>
    <t>Хлеб пшеничный</t>
  </si>
  <si>
    <t>Рассольник "Ленинградский"</t>
  </si>
  <si>
    <t xml:space="preserve">Филе куриное в панировке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</si>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</sst>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8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>
        <v>227</v>
      </c>
      <c r="D4" s="46" t="s">
        <v>32</v>
      </c>
      <c r="E4" s="47">
        <v>150</v>
      </c>
      <c r="F4" s="30">
        <v>9.49</v>
      </c>
      <c r="G4" s="37">
        <v>183.34</v>
      </c>
      <c r="H4" s="37">
        <v>7.1253333333333337</v>
      </c>
      <c r="I4" s="37">
        <v>7.69</v>
      </c>
      <c r="J4" s="37">
        <f>38.208-16.8</f>
        <v>21.407999999999998</v>
      </c>
    </row>
    <row r="5" spans="1:10" ht="15.75" x14ac:dyDescent="0.25">
      <c r="A5" s="5"/>
      <c r="B5" s="1" t="s">
        <v>12</v>
      </c>
      <c r="C5" s="28">
        <v>136</v>
      </c>
      <c r="D5" s="33" t="s">
        <v>33</v>
      </c>
      <c r="E5" s="47">
        <v>100</v>
      </c>
      <c r="F5" s="35">
        <v>46.02</v>
      </c>
      <c r="G5" s="30">
        <v>106.3</v>
      </c>
      <c r="H5" s="30">
        <v>4.5</v>
      </c>
      <c r="I5" s="30">
        <v>6.3</v>
      </c>
      <c r="J5" s="30">
        <v>7.9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34</v>
      </c>
      <c r="D7" s="31" t="s">
        <v>31</v>
      </c>
      <c r="E7" s="42">
        <v>20</v>
      </c>
      <c r="F7" s="30">
        <v>12.02</v>
      </c>
      <c r="G7" s="49">
        <v>42.2</v>
      </c>
      <c r="H7" s="48">
        <v>1.8</v>
      </c>
      <c r="I7" s="48">
        <v>3</v>
      </c>
      <c r="J7" s="48">
        <v>2</v>
      </c>
    </row>
    <row r="8" spans="1:10" ht="16.5" thickBot="1" x14ac:dyDescent="0.3">
      <c r="A8" s="6"/>
      <c r="B8" s="7"/>
      <c r="C8" s="34" t="s">
        <v>35</v>
      </c>
      <c r="D8" s="29" t="s">
        <v>36</v>
      </c>
      <c r="E8" s="36">
        <v>30</v>
      </c>
      <c r="F8" s="30">
        <v>3.12</v>
      </c>
      <c r="G8" s="29">
        <v>70.14</v>
      </c>
      <c r="H8" s="29">
        <f>7.9/100*30</f>
        <v>2.37</v>
      </c>
      <c r="I8" s="29">
        <f>1/100*30</f>
        <v>0.3</v>
      </c>
      <c r="J8" s="29">
        <f>48.3/100*30</f>
        <v>14.49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0" t="s">
        <v>37</v>
      </c>
      <c r="E12" s="51">
        <v>230</v>
      </c>
      <c r="F12" s="35">
        <v>10.81</v>
      </c>
      <c r="G12" s="55">
        <v>190.44</v>
      </c>
      <c r="H12" s="55">
        <v>6.7160000000000002</v>
      </c>
      <c r="I12" s="55">
        <v>6.8080000000000007</v>
      </c>
      <c r="J12" s="55">
        <v>25.576000000000001</v>
      </c>
    </row>
    <row r="13" spans="1:10" ht="15.75" x14ac:dyDescent="0.25">
      <c r="A13" s="5"/>
      <c r="B13" s="1" t="s">
        <v>16</v>
      </c>
      <c r="C13" s="39">
        <v>110</v>
      </c>
      <c r="D13" s="52" t="s">
        <v>38</v>
      </c>
      <c r="E13" s="42">
        <v>90</v>
      </c>
      <c r="F13" s="38">
        <f>40.96+8.12+2</f>
        <v>51.08</v>
      </c>
      <c r="G13" s="37">
        <v>153.30000000000001</v>
      </c>
      <c r="H13" s="37">
        <v>6.9</v>
      </c>
      <c r="I13" s="37">
        <v>10.1</v>
      </c>
      <c r="J13" s="37">
        <v>8.6999999999999993</v>
      </c>
    </row>
    <row r="14" spans="1:10" ht="15.75" x14ac:dyDescent="0.25">
      <c r="A14" s="5"/>
      <c r="B14" s="1" t="s">
        <v>17</v>
      </c>
      <c r="C14" s="28">
        <v>227</v>
      </c>
      <c r="D14" s="53" t="s">
        <v>39</v>
      </c>
      <c r="E14" s="40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54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41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2024-12-13T05:00:05Z</dcterms:modified>
</cp:coreProperties>
</file>